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usannaisosy/Desktop/"/>
    </mc:Choice>
  </mc:AlternateContent>
  <xr:revisionPtr revIDLastSave="0" documentId="8_{3BA8B851-59B0-2145-91C8-5C8B12B66330}" xr6:coauthVersionLast="47" xr6:coauthVersionMax="47" xr10:uidLastSave="{00000000-0000-0000-0000-000000000000}"/>
  <bookViews>
    <workbookView xWindow="3720" yWindow="1240" windowWidth="25700" windowHeight="180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4" i="1" l="1"/>
  <c r="O22" i="1" s="1"/>
  <c r="J27" i="1"/>
  <c r="K24" i="1" s="1"/>
  <c r="F16" i="1"/>
  <c r="G15" i="1" s="1"/>
  <c r="F24" i="1"/>
  <c r="G19" i="1" s="1"/>
  <c r="B16" i="1"/>
  <c r="C14" i="1" s="1"/>
  <c r="N16" i="1"/>
  <c r="O15" i="1" s="1"/>
  <c r="O14" i="1"/>
  <c r="O10" i="1"/>
  <c r="O5" i="1"/>
  <c r="O4" i="1"/>
  <c r="J37" i="1"/>
  <c r="K35" i="1" s="1"/>
  <c r="J18" i="1"/>
  <c r="J8" i="1"/>
  <c r="K5" i="1" s="1"/>
  <c r="F33" i="1"/>
  <c r="G29" i="1"/>
  <c r="G28" i="1"/>
  <c r="G27" i="1"/>
  <c r="F11" i="1"/>
  <c r="G10" i="1" s="1"/>
  <c r="G9" i="1"/>
  <c r="F5" i="1"/>
  <c r="G3" i="1" s="1"/>
  <c r="G4" i="1"/>
  <c r="B30" i="1"/>
  <c r="C29" i="1" s="1"/>
  <c r="B5" i="1"/>
  <c r="C3" i="1" s="1"/>
  <c r="C4" i="1"/>
  <c r="C8" i="1" l="1"/>
  <c r="C9" i="1"/>
  <c r="C10" i="1"/>
  <c r="C11" i="1"/>
  <c r="K15" i="1"/>
  <c r="K16" i="1"/>
  <c r="C15" i="1"/>
  <c r="C12" i="1"/>
  <c r="K7" i="1"/>
  <c r="G30" i="1"/>
  <c r="G32" i="1"/>
  <c r="G31" i="1"/>
  <c r="C13" i="1"/>
  <c r="K36" i="1"/>
  <c r="G8" i="1"/>
  <c r="O3" i="1"/>
  <c r="O6" i="1"/>
  <c r="C22" i="1"/>
  <c r="K3" i="1"/>
  <c r="O8" i="1"/>
  <c r="G14" i="1"/>
  <c r="K6" i="1"/>
  <c r="O9" i="1"/>
  <c r="O11" i="1"/>
  <c r="K22" i="1"/>
  <c r="K17" i="1"/>
  <c r="O12" i="1"/>
  <c r="K25" i="1"/>
  <c r="O13" i="1"/>
  <c r="K26" i="1"/>
  <c r="O20" i="1"/>
  <c r="O21" i="1"/>
  <c r="C23" i="1"/>
  <c r="K30" i="1"/>
  <c r="C24" i="1"/>
  <c r="C25" i="1"/>
  <c r="K11" i="1"/>
  <c r="K31" i="1"/>
  <c r="G23" i="1"/>
  <c r="O19" i="1"/>
  <c r="C26" i="1"/>
  <c r="K12" i="1"/>
  <c r="K32" i="1"/>
  <c r="G22" i="1"/>
  <c r="K21" i="1"/>
  <c r="K33" i="1"/>
  <c r="G21" i="1"/>
  <c r="C20" i="1"/>
  <c r="C28" i="1"/>
  <c r="K4" i="1"/>
  <c r="K14" i="1"/>
  <c r="K34" i="1"/>
  <c r="O7" i="1"/>
  <c r="G20" i="1"/>
  <c r="K23" i="1"/>
  <c r="C19" i="1"/>
  <c r="C27" i="1"/>
  <c r="K13" i="1"/>
  <c r="C21" i="1"/>
</calcChain>
</file>

<file path=xl/sharedStrings.xml><?xml version="1.0" encoding="utf-8"?>
<sst xmlns="http://schemas.openxmlformats.org/spreadsheetml/2006/main" count="110" uniqueCount="89">
  <si>
    <t>Gender</t>
  </si>
  <si>
    <t>Access To Transportation</t>
  </si>
  <si>
    <t>At Interview OSY Received</t>
  </si>
  <si>
    <t>OSY Is Candidate For:</t>
  </si>
  <si>
    <t>Total Male:</t>
  </si>
  <si>
    <t>Yes</t>
  </si>
  <si>
    <t>Educational Materials</t>
  </si>
  <si>
    <t>HS Diploma</t>
  </si>
  <si>
    <t>Total Female:</t>
  </si>
  <si>
    <t>No</t>
  </si>
  <si>
    <t>Support Services</t>
  </si>
  <si>
    <t>OSY Welcome Bag</t>
  </si>
  <si>
    <t>HEP</t>
  </si>
  <si>
    <t>Total Ages</t>
  </si>
  <si>
    <t>Home Language</t>
  </si>
  <si>
    <t>Referral(s) / Please List</t>
  </si>
  <si>
    <t>Adult Basic Education</t>
  </si>
  <si>
    <t>16 yrs:</t>
  </si>
  <si>
    <t>English</t>
  </si>
  <si>
    <t>Other</t>
  </si>
  <si>
    <t>Health Education</t>
  </si>
  <si>
    <t>17 yrs:</t>
  </si>
  <si>
    <t>Spanish</t>
  </si>
  <si>
    <t>Job Training</t>
  </si>
  <si>
    <t>18 yrs:</t>
  </si>
  <si>
    <t>Housing: Youth Lives With:</t>
  </si>
  <si>
    <t>Career Exploration</t>
  </si>
  <si>
    <t>19 yrs:</t>
  </si>
  <si>
    <t>Crew</t>
  </si>
  <si>
    <t>ESL</t>
  </si>
  <si>
    <t>20 yrs:</t>
  </si>
  <si>
    <t>Advocacy Needs</t>
  </si>
  <si>
    <t>Friends Outside Of Work</t>
  </si>
  <si>
    <t>Life Skills</t>
  </si>
  <si>
    <t>21 yrs:</t>
  </si>
  <si>
    <t>Legal</t>
  </si>
  <si>
    <t>Parents/Family</t>
  </si>
  <si>
    <t>PASS</t>
  </si>
  <si>
    <t>Childcare</t>
  </si>
  <si>
    <t>Spouse/Children</t>
  </si>
  <si>
    <t>MP3 Player</t>
  </si>
  <si>
    <t>Last Grade Attended</t>
  </si>
  <si>
    <t>Alone With Children</t>
  </si>
  <si>
    <t>CAMP</t>
  </si>
  <si>
    <t>None:</t>
  </si>
  <si>
    <t>3rd:</t>
  </si>
  <si>
    <t>4th:</t>
  </si>
  <si>
    <t>Expressed Interest In:</t>
  </si>
  <si>
    <t>5th:</t>
  </si>
  <si>
    <t>Reasons For Leaving School</t>
  </si>
  <si>
    <t>Learning English</t>
  </si>
  <si>
    <t>6th:</t>
  </si>
  <si>
    <t>Lacking Credits</t>
  </si>
  <si>
    <t>7th:</t>
  </si>
  <si>
    <t>Needed To Work</t>
  </si>
  <si>
    <t>8th:</t>
  </si>
  <si>
    <t>Missed State Test</t>
  </si>
  <si>
    <t>Earning Diploma</t>
  </si>
  <si>
    <t>9th:</t>
  </si>
  <si>
    <t>Unsure</t>
  </si>
  <si>
    <t>10th:</t>
  </si>
  <si>
    <t>No Interests</t>
  </si>
  <si>
    <t>11th:</t>
  </si>
  <si>
    <t>Other (List)</t>
  </si>
  <si>
    <t>12th:</t>
  </si>
  <si>
    <t>Total:</t>
  </si>
  <si>
    <t>14 yrs:</t>
  </si>
  <si>
    <t xml:space="preserve">15 yrs: </t>
  </si>
  <si>
    <t>English Oral Language Proficiency</t>
  </si>
  <si>
    <t>Not Sure</t>
  </si>
  <si>
    <t>&gt; 12 months</t>
  </si>
  <si>
    <t>6-12 months</t>
  </si>
  <si>
    <t>3-6 months</t>
  </si>
  <si>
    <t>1-3 months</t>
  </si>
  <si>
    <t>&lt; 1 month</t>
  </si>
  <si>
    <t>Urgent</t>
  </si>
  <si>
    <t>Dental</t>
  </si>
  <si>
    <t>Vision</t>
  </si>
  <si>
    <t>Medical</t>
  </si>
  <si>
    <t xml:space="preserve">Total: </t>
  </si>
  <si>
    <t>How long is youth planning on being in the area?</t>
  </si>
  <si>
    <t>Health Needs</t>
  </si>
  <si>
    <t>Pre-HSED/HSED</t>
  </si>
  <si>
    <t>HSED</t>
  </si>
  <si>
    <t>Translation/Interpretation</t>
  </si>
  <si>
    <t>Disengaged</t>
  </si>
  <si>
    <t>Pregnancy/Childcare</t>
  </si>
  <si>
    <t>Alone</t>
  </si>
  <si>
    <t>iSOSY Data Collection - 2022-23 (Year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</si>
</sst>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10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5" fillId="0" borderId="0" xfId="0" applyFont="1"/>
    <xf numFmtId="0" fontId="5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0" fontId="4" fillId="0" borderId="0" xfId="0" applyFont="1" applyAlignment="1">
      <alignment horizont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workbookViewId="0">
      <selection sqref="A1:O1"/>
    </sheetView>
  </sheetViews>
  <sheetFormatPr baseColWidth="10" defaultColWidth="8.83203125" defaultRowHeight="16" x14ac:dyDescent="0.2"/>
  <cols>
    <col min="1" max="1" width="19.5" bestFit="1" customWidth="1"/>
    <col min="4" max="4" width="4.1640625" customWidth="1"/>
    <col min="5" max="5" width="25.5" bestFit="1" customWidth="1"/>
    <col min="8" max="8" width="4" customWidth="1"/>
    <col min="9" max="9" width="25" bestFit="1" customWidth="1"/>
    <col min="12" max="12" width="4" customWidth="1"/>
    <col min="13" max="13" width="20" bestFit="1" customWidth="1"/>
  </cols>
  <sheetData>
    <row r="1" spans="1:15" ht="47" x14ac:dyDescent="0.55000000000000004">
      <c r="A1" s="12" t="s">
        <v>88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2">
      <c r="A2" s="1" t="s">
        <v>0</v>
      </c>
      <c r="B2" s="2"/>
      <c r="C2" s="2"/>
      <c r="D2" s="2"/>
      <c r="E2" s="1" t="s">
        <v>1</v>
      </c>
      <c r="F2" s="2"/>
      <c r="G2" s="2"/>
      <c r="H2" s="2"/>
      <c r="I2" s="1" t="s">
        <v>2</v>
      </c>
      <c r="J2" s="2"/>
      <c r="K2" s="2"/>
      <c r="L2" s="2"/>
      <c r="M2" s="1" t="s">
        <v>3</v>
      </c>
      <c r="N2" s="2"/>
      <c r="O2" s="2"/>
    </row>
    <row r="3" spans="1:15" x14ac:dyDescent="0.2">
      <c r="A3" s="3" t="s">
        <v>4</v>
      </c>
      <c r="B3" s="2"/>
      <c r="C3" s="4" t="e">
        <f>B3/B5</f>
        <v>#DIV/0!</v>
      </c>
      <c r="D3" s="2"/>
      <c r="E3" s="2" t="s">
        <v>5</v>
      </c>
      <c r="F3" s="2"/>
      <c r="G3" s="4" t="e">
        <f>F3/F5</f>
        <v>#DIV/0!</v>
      </c>
      <c r="H3" s="2"/>
      <c r="I3" s="2" t="s">
        <v>6</v>
      </c>
      <c r="J3" s="2"/>
      <c r="K3" s="4" t="e">
        <f>J3/J8</f>
        <v>#DIV/0!</v>
      </c>
      <c r="L3" s="2"/>
      <c r="M3" s="2" t="s">
        <v>7</v>
      </c>
      <c r="N3" s="2"/>
      <c r="O3" s="4" t="e">
        <f>N3/N16</f>
        <v>#DIV/0!</v>
      </c>
    </row>
    <row r="4" spans="1:15" x14ac:dyDescent="0.2">
      <c r="A4" s="3" t="s">
        <v>8</v>
      </c>
      <c r="B4" s="2"/>
      <c r="C4" s="4" t="e">
        <f>B4/B5</f>
        <v>#DIV/0!</v>
      </c>
      <c r="D4" s="2"/>
      <c r="E4" s="2" t="s">
        <v>9</v>
      </c>
      <c r="F4" s="2"/>
      <c r="G4" s="4" t="e">
        <f>F4/F5</f>
        <v>#DIV/0!</v>
      </c>
      <c r="H4" s="2"/>
      <c r="I4" s="2" t="s">
        <v>10</v>
      </c>
      <c r="J4" s="2"/>
      <c r="K4" s="4" t="e">
        <f>J4/J8</f>
        <v>#DIV/0!</v>
      </c>
      <c r="L4" s="2"/>
      <c r="M4" s="2" t="s">
        <v>82</v>
      </c>
      <c r="N4" s="2"/>
      <c r="O4" s="4" t="e">
        <f>N4/N16</f>
        <v>#DIV/0!</v>
      </c>
    </row>
    <row r="5" spans="1:15" x14ac:dyDescent="0.2">
      <c r="A5" s="7" t="s">
        <v>65</v>
      </c>
      <c r="B5" s="2">
        <f>B3+B4</f>
        <v>0</v>
      </c>
      <c r="C5" s="2"/>
      <c r="D5" s="2"/>
      <c r="E5" s="7" t="s">
        <v>65</v>
      </c>
      <c r="F5" s="2">
        <f>F3+F4</f>
        <v>0</v>
      </c>
      <c r="G5" s="2"/>
      <c r="H5" s="2"/>
      <c r="I5" s="2" t="s">
        <v>11</v>
      </c>
      <c r="J5" s="2"/>
      <c r="K5" s="4" t="e">
        <f>J5/J8</f>
        <v>#DIV/0!</v>
      </c>
      <c r="L5" s="2"/>
      <c r="M5" s="2" t="s">
        <v>12</v>
      </c>
      <c r="N5" s="2"/>
      <c r="O5" s="4" t="e">
        <f>N5/N16</f>
        <v>#DIV/0!</v>
      </c>
    </row>
    <row r="6" spans="1:15" x14ac:dyDescent="0.2">
      <c r="C6" s="2"/>
      <c r="D6" s="2"/>
      <c r="G6" s="2"/>
      <c r="H6" s="2"/>
      <c r="I6" s="2" t="s">
        <v>15</v>
      </c>
      <c r="J6" s="2"/>
      <c r="K6" s="4" t="e">
        <f>J6/J8</f>
        <v>#DIV/0!</v>
      </c>
      <c r="L6" s="2"/>
      <c r="M6" s="2" t="s">
        <v>16</v>
      </c>
      <c r="N6" s="2"/>
      <c r="O6" s="4" t="e">
        <f>N6/N16</f>
        <v>#DIV/0!</v>
      </c>
    </row>
    <row r="7" spans="1:15" x14ac:dyDescent="0.2">
      <c r="A7" s="1" t="s">
        <v>13</v>
      </c>
      <c r="B7" s="2"/>
      <c r="C7" s="2"/>
      <c r="D7" s="2"/>
      <c r="E7" s="1" t="s">
        <v>14</v>
      </c>
      <c r="F7" s="2"/>
      <c r="G7" s="4"/>
      <c r="H7" s="2"/>
      <c r="I7" s="2" t="s">
        <v>19</v>
      </c>
      <c r="J7" s="2"/>
      <c r="K7" s="4" t="e">
        <f>J7/J8</f>
        <v>#DIV/0!</v>
      </c>
      <c r="L7" s="2"/>
      <c r="M7" s="2" t="s">
        <v>20</v>
      </c>
      <c r="N7" s="2"/>
      <c r="O7" s="4" t="e">
        <f>N7/N16</f>
        <v>#DIV/0!</v>
      </c>
    </row>
    <row r="8" spans="1:15" x14ac:dyDescent="0.2">
      <c r="A8" s="10" t="s">
        <v>66</v>
      </c>
      <c r="C8" s="4" t="e">
        <f>B8/B16</f>
        <v>#DIV/0!</v>
      </c>
      <c r="D8" s="2"/>
      <c r="E8" s="2" t="s">
        <v>18</v>
      </c>
      <c r="F8" s="2"/>
      <c r="G8" s="4" t="e">
        <f>F8/F11</f>
        <v>#DIV/0!</v>
      </c>
      <c r="H8" s="2"/>
      <c r="I8" s="7" t="s">
        <v>65</v>
      </c>
      <c r="J8" s="2">
        <f>SUM(J3:J7)</f>
        <v>0</v>
      </c>
      <c r="K8" s="4"/>
      <c r="L8" s="2"/>
      <c r="M8" s="2" t="s">
        <v>23</v>
      </c>
      <c r="N8" s="2"/>
      <c r="O8" s="4" t="e">
        <f>N8/N16</f>
        <v>#DIV/0!</v>
      </c>
    </row>
    <row r="9" spans="1:15" x14ac:dyDescent="0.2">
      <c r="A9" s="10" t="s">
        <v>67</v>
      </c>
      <c r="C9" s="4" t="e">
        <f>B9/B16</f>
        <v>#DIV/0!</v>
      </c>
      <c r="D9" s="2"/>
      <c r="E9" s="2" t="s">
        <v>22</v>
      </c>
      <c r="F9" s="2"/>
      <c r="G9" s="4" t="e">
        <f>F9/F11</f>
        <v>#DIV/0!</v>
      </c>
      <c r="H9" s="2"/>
      <c r="K9" s="4"/>
      <c r="L9" s="2"/>
      <c r="M9" s="2" t="s">
        <v>26</v>
      </c>
      <c r="N9" s="2"/>
      <c r="O9" s="4" t="e">
        <f>N9/N16</f>
        <v>#DIV/0!</v>
      </c>
    </row>
    <row r="10" spans="1:15" x14ac:dyDescent="0.2">
      <c r="A10" s="5" t="s">
        <v>17</v>
      </c>
      <c r="B10" s="2"/>
      <c r="C10" s="4" t="e">
        <f>B10/B16</f>
        <v>#DIV/0!</v>
      </c>
      <c r="D10" s="2"/>
      <c r="E10" s="2" t="s">
        <v>19</v>
      </c>
      <c r="F10" s="2"/>
      <c r="G10" s="4" t="e">
        <f>F10/F11</f>
        <v>#DIV/0!</v>
      </c>
      <c r="H10" s="2"/>
      <c r="I10" s="1" t="s">
        <v>25</v>
      </c>
      <c r="J10" s="2"/>
      <c r="K10" s="4"/>
      <c r="L10" s="2"/>
      <c r="M10" s="2" t="s">
        <v>29</v>
      </c>
      <c r="N10" s="2"/>
      <c r="O10" s="4" t="e">
        <f>N10/N16</f>
        <v>#DIV/0!</v>
      </c>
    </row>
    <row r="11" spans="1:15" x14ac:dyDescent="0.2">
      <c r="A11" s="5" t="s">
        <v>21</v>
      </c>
      <c r="B11" s="2"/>
      <c r="C11" s="4" t="e">
        <f>B11/B16</f>
        <v>#DIV/0!</v>
      </c>
      <c r="D11" s="2"/>
      <c r="E11" s="7" t="s">
        <v>65</v>
      </c>
      <c r="F11" s="2">
        <f>SUM(F8:F10)</f>
        <v>0</v>
      </c>
      <c r="G11" s="2"/>
      <c r="I11" s="2" t="s">
        <v>28</v>
      </c>
      <c r="J11" s="2"/>
      <c r="K11" s="4" t="e">
        <f>J11/J18</f>
        <v>#DIV/0!</v>
      </c>
      <c r="L11" s="2"/>
      <c r="M11" s="2" t="s">
        <v>33</v>
      </c>
      <c r="N11" s="2"/>
      <c r="O11" s="4" t="e">
        <f>N11/N16</f>
        <v>#DIV/0!</v>
      </c>
    </row>
    <row r="12" spans="1:15" x14ac:dyDescent="0.2">
      <c r="A12" s="5" t="s">
        <v>24</v>
      </c>
      <c r="B12" s="2"/>
      <c r="C12" s="4" t="e">
        <f>B12/B16</f>
        <v>#DIV/0!</v>
      </c>
      <c r="D12" s="2"/>
      <c r="G12" s="2"/>
      <c r="H12" s="2"/>
      <c r="I12" s="2" t="s">
        <v>32</v>
      </c>
      <c r="J12" s="2"/>
      <c r="K12" s="4" t="e">
        <f>J12/J18</f>
        <v>#DIV/0!</v>
      </c>
      <c r="L12" s="2"/>
      <c r="M12" s="2" t="s">
        <v>37</v>
      </c>
      <c r="N12" s="2"/>
      <c r="O12" s="4" t="e">
        <f>N12/N16</f>
        <v>#DIV/0!</v>
      </c>
    </row>
    <row r="13" spans="1:15" x14ac:dyDescent="0.2">
      <c r="A13" s="5" t="s">
        <v>27</v>
      </c>
      <c r="B13" s="2"/>
      <c r="C13" s="4" t="e">
        <f>B13/B16</f>
        <v>#DIV/0!</v>
      </c>
      <c r="D13" s="2"/>
      <c r="E13" s="8" t="s">
        <v>68</v>
      </c>
      <c r="H13" s="2"/>
      <c r="I13" s="2" t="s">
        <v>36</v>
      </c>
      <c r="J13" s="2"/>
      <c r="K13" s="4" t="e">
        <f>J13/J18</f>
        <v>#DIV/0!</v>
      </c>
      <c r="L13" s="2"/>
      <c r="M13" s="2" t="s">
        <v>40</v>
      </c>
      <c r="N13" s="2"/>
      <c r="O13" s="4" t="e">
        <f>N13/N16</f>
        <v>#DIV/0!</v>
      </c>
    </row>
    <row r="14" spans="1:15" x14ac:dyDescent="0.2">
      <c r="A14" s="5" t="s">
        <v>30</v>
      </c>
      <c r="B14" s="2"/>
      <c r="C14" s="4" t="e">
        <f>B14/B16</f>
        <v>#DIV/0!</v>
      </c>
      <c r="D14" s="2"/>
      <c r="E14" s="2" t="s">
        <v>5</v>
      </c>
      <c r="F14" s="2">
        <v>0</v>
      </c>
      <c r="G14" t="e">
        <f>F14/F16</f>
        <v>#DIV/0!</v>
      </c>
      <c r="H14" s="2"/>
      <c r="I14" s="2" t="s">
        <v>39</v>
      </c>
      <c r="J14" s="2"/>
      <c r="K14" s="4" t="e">
        <f>J14/J18</f>
        <v>#DIV/0!</v>
      </c>
      <c r="L14" s="2"/>
      <c r="M14" s="2" t="s">
        <v>43</v>
      </c>
      <c r="N14" s="2"/>
      <c r="O14" s="4" t="e">
        <f>N14/N16</f>
        <v>#DIV/0!</v>
      </c>
    </row>
    <row r="15" spans="1:15" x14ac:dyDescent="0.2">
      <c r="A15" s="5" t="s">
        <v>34</v>
      </c>
      <c r="B15" s="2"/>
      <c r="C15" s="4" t="e">
        <f>B15/B16</f>
        <v>#DIV/0!</v>
      </c>
      <c r="D15" s="2"/>
      <c r="E15" t="s">
        <v>9</v>
      </c>
      <c r="F15" s="2">
        <v>0</v>
      </c>
      <c r="G15" t="e">
        <f>F15/F16</f>
        <v>#DIV/0!</v>
      </c>
      <c r="H15" s="2"/>
      <c r="I15" s="2" t="s">
        <v>42</v>
      </c>
      <c r="J15" s="2"/>
      <c r="K15" s="4" t="e">
        <f>J15/J18</f>
        <v>#DIV/0!</v>
      </c>
      <c r="L15" s="2"/>
      <c r="M15" s="2" t="s">
        <v>19</v>
      </c>
      <c r="N15" s="2"/>
      <c r="O15" s="4" t="e">
        <f>N15/N16</f>
        <v>#DIV/0!</v>
      </c>
    </row>
    <row r="16" spans="1:15" x14ac:dyDescent="0.2">
      <c r="A16" s="9" t="s">
        <v>65</v>
      </c>
      <c r="B16" s="2">
        <f>SUM(B8:B15)</f>
        <v>0</v>
      </c>
      <c r="C16" s="4"/>
      <c r="D16" s="2"/>
      <c r="E16" s="8" t="s">
        <v>65</v>
      </c>
      <c r="F16">
        <f>SUM(F14+F15)</f>
        <v>0</v>
      </c>
      <c r="H16" s="2"/>
      <c r="I16" s="2" t="s">
        <v>87</v>
      </c>
      <c r="J16" s="2"/>
      <c r="K16" s="4" t="e">
        <f>J16/J18</f>
        <v>#DIV/0!</v>
      </c>
      <c r="L16" s="2"/>
      <c r="M16" s="7" t="s">
        <v>65</v>
      </c>
      <c r="N16" s="2">
        <f>SUM(N3:N15)</f>
        <v>0</v>
      </c>
      <c r="O16" s="2"/>
    </row>
    <row r="17" spans="1:15" x14ac:dyDescent="0.2">
      <c r="A17" s="2"/>
      <c r="B17" s="2"/>
      <c r="C17" s="2"/>
      <c r="D17" s="2"/>
      <c r="H17" s="2"/>
      <c r="I17" s="2" t="s">
        <v>19</v>
      </c>
      <c r="J17" s="2"/>
      <c r="K17" s="4" t="e">
        <f>J17/J18</f>
        <v>#DIV/0!</v>
      </c>
      <c r="L17" s="2"/>
      <c r="M17" s="2"/>
      <c r="N17" s="2"/>
      <c r="O17" s="2"/>
    </row>
    <row r="18" spans="1:15" x14ac:dyDescent="0.2">
      <c r="A18" s="6" t="s">
        <v>41</v>
      </c>
      <c r="B18" s="2"/>
      <c r="C18" s="2"/>
      <c r="D18" s="2"/>
      <c r="E18" s="1" t="s">
        <v>31</v>
      </c>
      <c r="F18" s="2"/>
      <c r="G18" s="4"/>
      <c r="H18" s="2"/>
      <c r="I18" s="7" t="s">
        <v>65</v>
      </c>
      <c r="J18" s="2">
        <f>SUM(J11:J17)</f>
        <v>0</v>
      </c>
      <c r="K18" s="4"/>
      <c r="L18" s="2"/>
      <c r="M18" s="8" t="s">
        <v>81</v>
      </c>
      <c r="N18" s="2"/>
      <c r="O18" s="2"/>
    </row>
    <row r="19" spans="1:15" x14ac:dyDescent="0.2">
      <c r="A19" s="5" t="s">
        <v>44</v>
      </c>
      <c r="B19" s="2"/>
      <c r="C19" s="4" t="e">
        <f>B19/B30</f>
        <v>#DIV/0!</v>
      </c>
      <c r="D19" s="2"/>
      <c r="E19" s="2" t="s">
        <v>35</v>
      </c>
      <c r="F19" s="2"/>
      <c r="G19" s="4" t="e">
        <f>F19/F24</f>
        <v>#DIV/0!</v>
      </c>
      <c r="H19" s="2"/>
      <c r="K19" s="4"/>
      <c r="L19" s="2"/>
      <c r="M19" t="s">
        <v>78</v>
      </c>
      <c r="N19" s="2"/>
      <c r="O19" s="2" t="e">
        <f>N19/N24</f>
        <v>#DIV/0!</v>
      </c>
    </row>
    <row r="20" spans="1:15" x14ac:dyDescent="0.2">
      <c r="A20" s="5" t="s">
        <v>45</v>
      </c>
      <c r="B20" s="2"/>
      <c r="C20" s="4" t="e">
        <f>B20/B30</f>
        <v>#DIV/0!</v>
      </c>
      <c r="D20" s="2"/>
      <c r="E20" s="2" t="s">
        <v>38</v>
      </c>
      <c r="F20" s="2"/>
      <c r="G20" s="4" t="e">
        <f>F20/F24</f>
        <v>#DIV/0!</v>
      </c>
      <c r="H20" s="2"/>
      <c r="I20" s="11" t="s">
        <v>80</v>
      </c>
      <c r="J20" s="2"/>
      <c r="L20" s="2"/>
      <c r="M20" t="s">
        <v>77</v>
      </c>
      <c r="N20" s="2"/>
      <c r="O20" s="2" t="e">
        <f>N20/N24</f>
        <v>#DIV/0!</v>
      </c>
    </row>
    <row r="21" spans="1:15" x14ac:dyDescent="0.2">
      <c r="A21" s="5" t="s">
        <v>46</v>
      </c>
      <c r="B21" s="2"/>
      <c r="C21" s="4" t="e">
        <f>B21/B30</f>
        <v>#DIV/0!</v>
      </c>
      <c r="D21" s="2"/>
      <c r="E21" s="2" t="s">
        <v>84</v>
      </c>
      <c r="F21" s="2"/>
      <c r="G21" s="4" t="e">
        <f>F21/F24</f>
        <v>#DIV/0!</v>
      </c>
      <c r="H21" s="2"/>
      <c r="I21" s="2" t="s">
        <v>74</v>
      </c>
      <c r="J21" s="2"/>
      <c r="K21" t="e">
        <f>J21/J27</f>
        <v>#DIV/0!</v>
      </c>
      <c r="L21" s="2"/>
      <c r="M21" t="s">
        <v>76</v>
      </c>
      <c r="N21" s="2"/>
      <c r="O21" s="2" t="e">
        <f>N21/N24</f>
        <v>#DIV/0!</v>
      </c>
    </row>
    <row r="22" spans="1:15" x14ac:dyDescent="0.2">
      <c r="A22" s="5" t="s">
        <v>48</v>
      </c>
      <c r="B22" s="2"/>
      <c r="C22" s="4" t="e">
        <f>B22/B30</f>
        <v>#DIV/0!</v>
      </c>
      <c r="D22" s="2"/>
      <c r="E22" s="2" t="s">
        <v>19</v>
      </c>
      <c r="F22" s="2"/>
      <c r="G22" s="4" t="e">
        <f>F22/F24</f>
        <v>#DIV/0!</v>
      </c>
      <c r="H22" s="2"/>
      <c r="I22" s="2" t="s">
        <v>73</v>
      </c>
      <c r="J22" s="2"/>
      <c r="K22" t="e">
        <f>J22/J27</f>
        <v>#DIV/0!</v>
      </c>
      <c r="L22" s="2"/>
      <c r="M22" t="s">
        <v>75</v>
      </c>
      <c r="N22" s="2"/>
      <c r="O22" s="2" t="e">
        <f>N22/N24</f>
        <v>#DIV/0!</v>
      </c>
    </row>
    <row r="23" spans="1:15" x14ac:dyDescent="0.2">
      <c r="A23" s="5" t="s">
        <v>51</v>
      </c>
      <c r="B23" s="2"/>
      <c r="C23" s="4" t="e">
        <f>B23/B30</f>
        <v>#DIV/0!</v>
      </c>
      <c r="D23" s="2"/>
      <c r="E23" s="2"/>
      <c r="F23" s="2"/>
      <c r="G23" s="4" t="e">
        <f>F23/F24</f>
        <v>#DIV/0!</v>
      </c>
      <c r="H23" s="2"/>
      <c r="I23" s="2" t="s">
        <v>72</v>
      </c>
      <c r="J23" s="2"/>
      <c r="K23" t="e">
        <f>J23/J27</f>
        <v>#DIV/0!</v>
      </c>
      <c r="L23" s="2"/>
      <c r="M23" t="s">
        <v>19</v>
      </c>
      <c r="N23" s="2"/>
      <c r="O23" s="2"/>
    </row>
    <row r="24" spans="1:15" x14ac:dyDescent="0.2">
      <c r="A24" s="5" t="s">
        <v>53</v>
      </c>
      <c r="B24" s="2"/>
      <c r="C24" s="4" t="e">
        <f>B24/B30</f>
        <v>#DIV/0!</v>
      </c>
      <c r="D24" s="2"/>
      <c r="E24" s="7" t="s">
        <v>65</v>
      </c>
      <c r="F24" s="2">
        <f>SUM(F19:F23)</f>
        <v>0</v>
      </c>
      <c r="G24" s="2"/>
      <c r="H24" s="2"/>
      <c r="I24" s="2" t="s">
        <v>71</v>
      </c>
      <c r="J24" s="2"/>
      <c r="K24" t="e">
        <f>J24/J27</f>
        <v>#DIV/0!</v>
      </c>
      <c r="L24" s="2"/>
      <c r="M24" s="7" t="s">
        <v>79</v>
      </c>
      <c r="N24" s="2">
        <f>SUM(N19:N23)</f>
        <v>0</v>
      </c>
      <c r="O24" s="2"/>
    </row>
    <row r="25" spans="1:15" x14ac:dyDescent="0.2">
      <c r="A25" s="5" t="s">
        <v>55</v>
      </c>
      <c r="B25" s="2"/>
      <c r="C25" s="4" t="e">
        <f>B25/B30</f>
        <v>#DIV/0!</v>
      </c>
      <c r="D25" s="2"/>
      <c r="G25" s="4"/>
      <c r="H25" s="2"/>
      <c r="I25" s="2" t="s">
        <v>70</v>
      </c>
      <c r="J25" s="2"/>
      <c r="K25" t="e">
        <f>J25/J27</f>
        <v>#DIV/0!</v>
      </c>
    </row>
    <row r="26" spans="1:15" x14ac:dyDescent="0.2">
      <c r="A26" s="5" t="s">
        <v>58</v>
      </c>
      <c r="B26" s="2"/>
      <c r="C26" s="4" t="e">
        <f>B26/B30</f>
        <v>#DIV/0!</v>
      </c>
      <c r="D26" s="2"/>
      <c r="E26" s="1" t="s">
        <v>49</v>
      </c>
      <c r="F26" s="2"/>
      <c r="G26" s="4"/>
      <c r="H26" s="2"/>
      <c r="I26" s="2" t="s">
        <v>69</v>
      </c>
      <c r="J26" s="2"/>
      <c r="K26" t="e">
        <f>J26/J27</f>
        <v>#DIV/0!</v>
      </c>
      <c r="L26" s="2"/>
      <c r="M26" s="2"/>
      <c r="N26" s="2"/>
      <c r="O26" s="2"/>
    </row>
    <row r="27" spans="1:15" x14ac:dyDescent="0.2">
      <c r="A27" s="5" t="s">
        <v>60</v>
      </c>
      <c r="B27" s="2"/>
      <c r="C27" s="4" t="e">
        <f>B27/B30</f>
        <v>#DIV/0!</v>
      </c>
      <c r="E27" s="2" t="s">
        <v>52</v>
      </c>
      <c r="F27" s="2"/>
      <c r="G27" s="4" t="e">
        <f>F27/F33</f>
        <v>#DIV/0!</v>
      </c>
      <c r="I27" s="7" t="s">
        <v>79</v>
      </c>
      <c r="J27">
        <f>SUM(J21:J26)</f>
        <v>0</v>
      </c>
    </row>
    <row r="28" spans="1:15" x14ac:dyDescent="0.2">
      <c r="A28" s="5" t="s">
        <v>62</v>
      </c>
      <c r="B28" s="2"/>
      <c r="C28" s="4" t="e">
        <f>B28/B30</f>
        <v>#DIV/0!</v>
      </c>
      <c r="E28" s="2" t="s">
        <v>54</v>
      </c>
      <c r="F28" s="2"/>
      <c r="G28" s="4" t="e">
        <f>F28/F33</f>
        <v>#DIV/0!</v>
      </c>
    </row>
    <row r="29" spans="1:15" x14ac:dyDescent="0.2">
      <c r="A29" s="5" t="s">
        <v>64</v>
      </c>
      <c r="B29" s="2"/>
      <c r="C29" s="4" t="e">
        <f>B29/B30</f>
        <v>#DIV/0!</v>
      </c>
      <c r="E29" s="2" t="s">
        <v>56</v>
      </c>
      <c r="F29" s="2"/>
      <c r="G29" s="4" t="e">
        <f>F29/F33</f>
        <v>#DIV/0!</v>
      </c>
      <c r="I29" s="1" t="s">
        <v>47</v>
      </c>
      <c r="J29" s="2"/>
      <c r="K29" s="4"/>
    </row>
    <row r="30" spans="1:15" x14ac:dyDescent="0.2">
      <c r="A30" s="8" t="s">
        <v>65</v>
      </c>
      <c r="B30" s="2">
        <f>SUM(B19:B29)</f>
        <v>0</v>
      </c>
      <c r="E30" s="2" t="s">
        <v>85</v>
      </c>
      <c r="F30" s="2"/>
      <c r="G30" s="4" t="e">
        <f>F30/F33</f>
        <v>#DIV/0!</v>
      </c>
      <c r="I30" s="2" t="s">
        <v>50</v>
      </c>
      <c r="J30" s="2"/>
      <c r="K30" s="4" t="e">
        <f>J30/J37</f>
        <v>#DIV/0!</v>
      </c>
    </row>
    <row r="31" spans="1:15" x14ac:dyDescent="0.2">
      <c r="E31" s="2" t="s">
        <v>86</v>
      </c>
      <c r="F31" s="2"/>
      <c r="G31" s="4" t="e">
        <f>F31/F33</f>
        <v>#DIV/0!</v>
      </c>
      <c r="I31" s="2" t="s">
        <v>23</v>
      </c>
      <c r="J31" s="2"/>
      <c r="K31" s="4" t="e">
        <f>J31/J37</f>
        <v>#DIV/0!</v>
      </c>
    </row>
    <row r="32" spans="1:15" x14ac:dyDescent="0.2">
      <c r="E32" s="2" t="s">
        <v>19</v>
      </c>
      <c r="F32" s="2"/>
      <c r="G32" s="4" t="e">
        <f>F32/F33</f>
        <v>#DIV/0!</v>
      </c>
      <c r="I32" s="2" t="s">
        <v>83</v>
      </c>
      <c r="J32" s="2"/>
      <c r="K32" s="4" t="e">
        <f>J32/J37</f>
        <v>#DIV/0!</v>
      </c>
    </row>
    <row r="33" spans="5:11" x14ac:dyDescent="0.2">
      <c r="E33" s="7" t="s">
        <v>65</v>
      </c>
      <c r="F33" s="2">
        <f>SUM(F27:F30)</f>
        <v>0</v>
      </c>
      <c r="G33" s="2"/>
      <c r="I33" s="2" t="s">
        <v>57</v>
      </c>
      <c r="J33" s="2"/>
      <c r="K33" s="4" t="e">
        <f>J33/J37</f>
        <v>#DIV/0!</v>
      </c>
    </row>
    <row r="34" spans="5:11" x14ac:dyDescent="0.2">
      <c r="I34" s="2" t="s">
        <v>59</v>
      </c>
      <c r="J34" s="2"/>
      <c r="K34" s="4" t="e">
        <f>J34/J37</f>
        <v>#DIV/0!</v>
      </c>
    </row>
    <row r="35" spans="5:11" x14ac:dyDescent="0.2">
      <c r="I35" s="2" t="s">
        <v>61</v>
      </c>
      <c r="J35" s="2"/>
      <c r="K35" s="4" t="e">
        <f>J35/J37</f>
        <v>#DIV/0!</v>
      </c>
    </row>
    <row r="36" spans="5:11" x14ac:dyDescent="0.2">
      <c r="I36" s="2" t="s">
        <v>63</v>
      </c>
      <c r="J36" s="2"/>
      <c r="K36" s="4" t="e">
        <f>J36/J37</f>
        <v>#DIV/0!</v>
      </c>
    </row>
    <row r="37" spans="5:11" x14ac:dyDescent="0.2">
      <c r="I37" s="7" t="s">
        <v>65</v>
      </c>
      <c r="J37" s="2">
        <f>SUM(J30:J36)</f>
        <v>0</v>
      </c>
    </row>
  </sheetData>
  <mergeCells count="1">
    <mergeCell ref="A1:O1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 Williams</dc:creator>
  <cp:lastModifiedBy>Microsoft Office User</cp:lastModifiedBy>
  <dcterms:created xsi:type="dcterms:W3CDTF">2015-08-10T21:42:21Z</dcterms:created>
  <dcterms:modified xsi:type="dcterms:W3CDTF">2022-11-10T20:15:14Z</dcterms:modified>
</cp:coreProperties>
</file>